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A2B735F-4B86-4F7E-98F7-9AB9EAAB24C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부서별 청구현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1" l="1"/>
  <c r="B32" i="1"/>
  <c r="B33" i="1"/>
  <c r="B34" i="1"/>
  <c r="B35" i="1"/>
  <c r="B36" i="1"/>
  <c r="B37" i="1"/>
  <c r="B38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7" i="1"/>
  <c r="B6" i="1" l="1"/>
</calcChain>
</file>

<file path=xl/sharedStrings.xml><?xml version="1.0" encoding="utf-8"?>
<sst xmlns="http://schemas.openxmlformats.org/spreadsheetml/2006/main" count="206" uniqueCount="80">
  <si>
    <t xml:space="preserve">*타기관 이송 등 </t>
  </si>
  <si>
    <t>서삼면</t>
  </si>
  <si>
    <t>남면</t>
  </si>
  <si>
    <t>삼서면</t>
  </si>
  <si>
    <t>삼계면</t>
  </si>
  <si>
    <t>북이면</t>
  </si>
  <si>
    <t>보건소</t>
  </si>
  <si>
    <t>황룡면</t>
  </si>
  <si>
    <t>총무과</t>
  </si>
  <si>
    <t>기획실</t>
  </si>
  <si>
    <t>관광과</t>
  </si>
  <si>
    <t>환경과</t>
  </si>
  <si>
    <t>건설과</t>
  </si>
  <si>
    <t>지역개발과</t>
  </si>
  <si>
    <t>교통에너지과</t>
  </si>
  <si>
    <t>주민복지과</t>
  </si>
  <si>
    <t>산림편백과</t>
  </si>
  <si>
    <t>인구경제실</t>
  </si>
  <si>
    <t>의회사무과</t>
  </si>
  <si>
    <t>세무회계과</t>
  </si>
  <si>
    <t>농업기술센터</t>
  </si>
  <si>
    <t>민원봉사과</t>
  </si>
  <si>
    <t>체육사업소</t>
  </si>
  <si>
    <t>문화교육과</t>
  </si>
  <si>
    <t>농업축산과</t>
  </si>
  <si>
    <t>가족행복과</t>
  </si>
  <si>
    <t>재난안전과</t>
  </si>
  <si>
    <t>농산유통과</t>
  </si>
  <si>
    <t>맑은물관리사업소</t>
  </si>
  <si>
    <t>처리부서 미지정</t>
  </si>
  <si>
    <t>기타
취하 등</t>
  </si>
  <si>
    <t>전부공개</t>
  </si>
  <si>
    <t>처리현황 계</t>
  </si>
  <si>
    <t>세부 처리현황</t>
  </si>
  <si>
    <t>부분공개</t>
  </si>
  <si>
    <t>소계</t>
  </si>
  <si>
    <t>비고</t>
  </si>
  <si>
    <t>비공개</t>
  </si>
  <si>
    <t>부서명</t>
  </si>
  <si>
    <t>(단위 : 건)</t>
  </si>
  <si>
    <t>미결정
(계류중)</t>
  </si>
  <si>
    <r>
      <t>2026년 정보공개 부서별 청구</t>
    </r>
    <r>
      <rPr>
        <sz val="20"/>
        <color rgb="FF000000"/>
        <rFont val="Calibri"/>
        <family val="1"/>
      </rPr>
      <t>·</t>
    </r>
    <r>
      <rPr>
        <sz val="20"/>
        <color rgb="FF000000"/>
        <rFont val="HY견고딕"/>
        <family val="1"/>
        <charset val="129"/>
      </rPr>
      <t>처리현황 분석자료</t>
    </r>
    <phoneticPr fontId="4" type="noConversion"/>
  </si>
  <si>
    <t>기간 : 2026.1.1.~8.31.</t>
    <phoneticPr fontId="4" type="noConversion"/>
  </si>
  <si>
    <t>장성읍</t>
    <phoneticPr fontId="4" type="noConversion"/>
  </si>
  <si>
    <t>동화면</t>
    <phoneticPr fontId="4" type="noConversion"/>
  </si>
  <si>
    <t>북일면</t>
    <phoneticPr fontId="4" type="noConversion"/>
  </si>
  <si>
    <t>29</t>
  </si>
  <si>
    <t>0</t>
  </si>
  <si>
    <t>1</t>
  </si>
  <si>
    <t>6</t>
  </si>
  <si>
    <t>23</t>
  </si>
  <si>
    <t>5</t>
  </si>
  <si>
    <t>8</t>
  </si>
  <si>
    <t>93</t>
  </si>
  <si>
    <t>2</t>
  </si>
  <si>
    <t>258</t>
  </si>
  <si>
    <t>61</t>
  </si>
  <si>
    <t>12</t>
  </si>
  <si>
    <t>35</t>
  </si>
  <si>
    <t>31</t>
  </si>
  <si>
    <t>9</t>
  </si>
  <si>
    <t>17</t>
  </si>
  <si>
    <t>26</t>
  </si>
  <si>
    <t>137</t>
  </si>
  <si>
    <t>10</t>
  </si>
  <si>
    <t>110</t>
  </si>
  <si>
    <t>15</t>
  </si>
  <si>
    <t>25</t>
  </si>
  <si>
    <t>14</t>
  </si>
  <si>
    <t>37</t>
  </si>
  <si>
    <t>3</t>
  </si>
  <si>
    <t>22</t>
  </si>
  <si>
    <t>4</t>
  </si>
  <si>
    <t>7</t>
  </si>
  <si>
    <t>40</t>
  </si>
  <si>
    <t>38</t>
  </si>
  <si>
    <t>24</t>
  </si>
  <si>
    <t>82</t>
  </si>
  <si>
    <t>33</t>
  </si>
  <si>
    <t>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</si>
</sst>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_);[Red]\(0\)"/>
  </numFmts>
  <fonts count="9" x14ac:knownFonts="1">
    <font>
      <sz val="11"/>
      <color rgb="FF000000"/>
      <name val="맑은 고딕"/>
    </font>
    <font>
      <b/>
      <sz val="11"/>
      <color rgb="FF000000"/>
      <name val="맑은 고딕"/>
      <family val="3"/>
      <charset val="129"/>
    </font>
    <font>
      <sz val="20"/>
      <color rgb="FF000000"/>
      <name val="HY견고딕"/>
      <family val="1"/>
      <charset val="129"/>
    </font>
    <font>
      <sz val="9"/>
      <color rgb="FF000000"/>
      <name val="맑은 고딕"/>
      <family val="3"/>
      <charset val="129"/>
    </font>
    <font>
      <sz val="8"/>
      <name val="돋움"/>
      <family val="3"/>
      <charset val="129"/>
    </font>
    <font>
      <sz val="20"/>
      <color rgb="FF000000"/>
      <name val="Calibri"/>
      <family val="1"/>
    </font>
    <font>
      <b/>
      <sz val="11"/>
      <color rgb="FF000000"/>
      <name val="맑은 고딕"/>
      <family val="3"/>
      <charset val="129"/>
      <scheme val="major"/>
    </font>
    <font>
      <b/>
      <sz val="11"/>
      <name val="맑은 고딕"/>
      <family val="3"/>
      <charset val="129"/>
    </font>
    <font>
      <b/>
      <sz val="11"/>
      <color rgb="FFFF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left" vertical="center" wrapText="1"/>
    </xf>
    <xf numFmtId="0" fontId="0" fillId="0" borderId="0" xfId="0" applyNumberFormat="1" applyFill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horizontal="center" vertical="center"/>
    </xf>
    <xf numFmtId="0" fontId="1" fillId="4" borderId="5" xfId="0" applyNumberFormat="1" applyFont="1" applyFill="1" applyBorder="1" applyAlignment="1" applyProtection="1">
      <alignment horizontal="center" vertical="center"/>
    </xf>
    <xf numFmtId="0" fontId="1" fillId="4" borderId="6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/>
    </xf>
    <xf numFmtId="0" fontId="7" fillId="4" borderId="5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Alignment="1">
      <alignment horizontal="center" vertical="center"/>
    </xf>
    <xf numFmtId="176" fontId="0" fillId="0" borderId="2" xfId="0" applyNumberFormat="1" applyBorder="1" applyAlignment="1">
      <alignment horizontal="right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8" fillId="4" borderId="5" xfId="0" applyNumberFormat="1" applyFont="1" applyFill="1" applyBorder="1" applyAlignment="1" applyProtection="1">
      <alignment horizontal="center" vertical="center"/>
    </xf>
    <xf numFmtId="0" fontId="8" fillId="4" borderId="6" xfId="0" applyNumberFormat="1" applyFont="1" applyFill="1" applyBorder="1" applyAlignment="1" applyProtection="1">
      <alignment horizont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8"/>
  <sheetViews>
    <sheetView tabSelected="1" zoomScaleNormal="75" zoomScaleSheetLayoutView="100" workbookViewId="0">
      <selection activeCell="C21" sqref="C21"/>
    </sheetView>
  </sheetViews>
  <sheetFormatPr defaultColWidth="9" defaultRowHeight="16.5" x14ac:dyDescent="0.3"/>
  <cols>
    <col min="1" max="1" width="22.625" style="1" customWidth="1"/>
    <col min="2" max="2" width="20.5" style="1" customWidth="1"/>
    <col min="3" max="7" width="10.75" style="2" customWidth="1"/>
    <col min="8" max="8" width="12.375" style="1" bestFit="1" customWidth="1"/>
    <col min="9" max="16384" width="9" style="1"/>
  </cols>
  <sheetData>
    <row r="1" spans="1:8" ht="45" customHeight="1" x14ac:dyDescent="0.3">
      <c r="A1" s="17" t="s">
        <v>41</v>
      </c>
      <c r="B1" s="17"/>
      <c r="C1" s="17"/>
      <c r="D1" s="17"/>
      <c r="E1" s="17"/>
      <c r="F1" s="17"/>
      <c r="G1" s="17"/>
      <c r="H1" s="17"/>
    </row>
    <row r="2" spans="1:8" ht="8.25" customHeight="1" x14ac:dyDescent="0.3">
      <c r="A2" s="5"/>
      <c r="B2" s="5"/>
      <c r="C2" s="5"/>
      <c r="D2" s="5"/>
      <c r="E2" s="5"/>
      <c r="F2" s="5"/>
      <c r="G2" s="5"/>
      <c r="H2" s="5"/>
    </row>
    <row r="3" spans="1:8" ht="30.75" customHeight="1" x14ac:dyDescent="0.3">
      <c r="A3" s="7" t="s">
        <v>42</v>
      </c>
      <c r="G3" s="18" t="s">
        <v>39</v>
      </c>
      <c r="H3" s="18"/>
    </row>
    <row r="4" spans="1:8" ht="31.5" customHeight="1" x14ac:dyDescent="0.3">
      <c r="A4" s="19" t="s">
        <v>38</v>
      </c>
      <c r="B4" s="21" t="s">
        <v>32</v>
      </c>
      <c r="C4" s="23" t="s">
        <v>33</v>
      </c>
      <c r="D4" s="23"/>
      <c r="E4" s="23"/>
      <c r="F4" s="23"/>
      <c r="G4" s="23"/>
      <c r="H4" s="22" t="s">
        <v>36</v>
      </c>
    </row>
    <row r="5" spans="1:8" ht="40.5" customHeight="1" x14ac:dyDescent="0.3">
      <c r="A5" s="20"/>
      <c r="B5" s="22"/>
      <c r="C5" s="3" t="s">
        <v>31</v>
      </c>
      <c r="D5" s="3" t="s">
        <v>34</v>
      </c>
      <c r="E5" s="3" t="s">
        <v>37</v>
      </c>
      <c r="F5" s="4" t="s">
        <v>40</v>
      </c>
      <c r="G5" s="4" t="s">
        <v>30</v>
      </c>
      <c r="H5" s="22"/>
    </row>
    <row r="6" spans="1:8" ht="29.25" customHeight="1" x14ac:dyDescent="0.3">
      <c r="A6" s="10" t="s">
        <v>35</v>
      </c>
      <c r="B6" s="6">
        <f>SUM(B7:B38)</f>
        <v>1584</v>
      </c>
      <c r="C6" s="10">
        <v>788</v>
      </c>
      <c r="D6" s="10">
        <v>97</v>
      </c>
      <c r="E6" s="10">
        <v>27</v>
      </c>
      <c r="F6" s="10">
        <v>41</v>
      </c>
      <c r="G6" s="10">
        <v>631</v>
      </c>
      <c r="H6" s="6"/>
    </row>
    <row r="7" spans="1:8" s="8" customFormat="1" ht="22.5" customHeight="1" x14ac:dyDescent="0.3">
      <c r="A7" s="11" t="s">
        <v>9</v>
      </c>
      <c r="B7" s="12">
        <f>C7+D7+E7+F7+G7</f>
        <v>36</v>
      </c>
      <c r="C7" s="15" t="s">
        <v>46</v>
      </c>
      <c r="D7" s="15" t="s">
        <v>47</v>
      </c>
      <c r="E7" s="15" t="s">
        <v>47</v>
      </c>
      <c r="F7" s="15" t="s">
        <v>48</v>
      </c>
      <c r="G7" s="15" t="s">
        <v>49</v>
      </c>
      <c r="H7" s="9"/>
    </row>
    <row r="8" spans="1:8" s="8" customFormat="1" ht="22.5" customHeight="1" x14ac:dyDescent="0.3">
      <c r="A8" s="11" t="s">
        <v>17</v>
      </c>
      <c r="B8" s="12">
        <f t="shared" ref="B8:B38" si="0">C8+D8+E8+F8+G8</f>
        <v>37</v>
      </c>
      <c r="C8" s="15" t="s">
        <v>50</v>
      </c>
      <c r="D8" s="15" t="s">
        <v>51</v>
      </c>
      <c r="E8" s="15" t="s">
        <v>48</v>
      </c>
      <c r="F8" s="15" t="s">
        <v>47</v>
      </c>
      <c r="G8" s="15" t="s">
        <v>52</v>
      </c>
      <c r="H8" s="9"/>
    </row>
    <row r="9" spans="1:8" s="8" customFormat="1" ht="22.5" customHeight="1" x14ac:dyDescent="0.3">
      <c r="A9" s="24" t="s">
        <v>8</v>
      </c>
      <c r="B9" s="25">
        <f t="shared" si="0"/>
        <v>360</v>
      </c>
      <c r="C9" s="15" t="s">
        <v>53</v>
      </c>
      <c r="D9" s="15" t="s">
        <v>54</v>
      </c>
      <c r="E9" s="15" t="s">
        <v>48</v>
      </c>
      <c r="F9" s="15" t="s">
        <v>49</v>
      </c>
      <c r="G9" s="15" t="s">
        <v>55</v>
      </c>
      <c r="H9" s="9"/>
    </row>
    <row r="10" spans="1:8" s="8" customFormat="1" ht="22.5" customHeight="1" x14ac:dyDescent="0.3">
      <c r="A10" s="24" t="s">
        <v>21</v>
      </c>
      <c r="B10" s="25">
        <f t="shared" si="0"/>
        <v>116</v>
      </c>
      <c r="C10" s="15" t="s">
        <v>56</v>
      </c>
      <c r="D10" s="15" t="s">
        <v>57</v>
      </c>
      <c r="E10" s="15" t="s">
        <v>49</v>
      </c>
      <c r="F10" s="15" t="s">
        <v>54</v>
      </c>
      <c r="G10" s="15" t="s">
        <v>58</v>
      </c>
      <c r="H10" s="9"/>
    </row>
    <row r="11" spans="1:8" s="8" customFormat="1" ht="22.5" customHeight="1" x14ac:dyDescent="0.3">
      <c r="A11" s="16" t="s">
        <v>10</v>
      </c>
      <c r="B11" s="12">
        <f t="shared" si="0"/>
        <v>47</v>
      </c>
      <c r="C11" s="15" t="s">
        <v>59</v>
      </c>
      <c r="D11" s="15" t="s">
        <v>54</v>
      </c>
      <c r="E11" s="15" t="s">
        <v>47</v>
      </c>
      <c r="F11" s="15" t="s">
        <v>51</v>
      </c>
      <c r="G11" s="15" t="s">
        <v>60</v>
      </c>
      <c r="H11" s="9"/>
    </row>
    <row r="12" spans="1:8" s="8" customFormat="1" ht="22.5" customHeight="1" x14ac:dyDescent="0.3">
      <c r="A12" s="16" t="s">
        <v>23</v>
      </c>
      <c r="B12" s="12">
        <f t="shared" si="0"/>
        <v>14</v>
      </c>
      <c r="C12" s="15" t="s">
        <v>57</v>
      </c>
      <c r="D12" s="15" t="s">
        <v>47</v>
      </c>
      <c r="E12" s="15" t="s">
        <v>47</v>
      </c>
      <c r="F12" s="15" t="s">
        <v>47</v>
      </c>
      <c r="G12" s="15" t="s">
        <v>54</v>
      </c>
      <c r="H12" s="9"/>
    </row>
    <row r="13" spans="1:8" s="8" customFormat="1" ht="22.5" customHeight="1" x14ac:dyDescent="0.3">
      <c r="A13" s="16" t="s">
        <v>15</v>
      </c>
      <c r="B13" s="12">
        <f t="shared" si="0"/>
        <v>20</v>
      </c>
      <c r="C13" s="15" t="s">
        <v>61</v>
      </c>
      <c r="D13" s="15" t="s">
        <v>48</v>
      </c>
      <c r="E13" s="15" t="s">
        <v>47</v>
      </c>
      <c r="F13" s="15" t="s">
        <v>47</v>
      </c>
      <c r="G13" s="15" t="s">
        <v>54</v>
      </c>
      <c r="H13" s="9"/>
    </row>
    <row r="14" spans="1:8" s="8" customFormat="1" ht="22.5" customHeight="1" x14ac:dyDescent="0.3">
      <c r="A14" s="16" t="s">
        <v>25</v>
      </c>
      <c r="B14" s="12">
        <f t="shared" si="0"/>
        <v>29</v>
      </c>
      <c r="C14" s="15" t="s">
        <v>62</v>
      </c>
      <c r="D14" s="15" t="s">
        <v>48</v>
      </c>
      <c r="E14" s="15" t="s">
        <v>48</v>
      </c>
      <c r="F14" s="15" t="s">
        <v>47</v>
      </c>
      <c r="G14" s="15" t="s">
        <v>48</v>
      </c>
      <c r="H14" s="9"/>
    </row>
    <row r="15" spans="1:8" s="8" customFormat="1" ht="22.5" customHeight="1" x14ac:dyDescent="0.3">
      <c r="A15" s="24" t="s">
        <v>11</v>
      </c>
      <c r="B15" s="25">
        <f t="shared" si="0"/>
        <v>271</v>
      </c>
      <c r="C15" s="15" t="s">
        <v>63</v>
      </c>
      <c r="D15" s="15" t="s">
        <v>57</v>
      </c>
      <c r="E15" s="15" t="s">
        <v>54</v>
      </c>
      <c r="F15" s="15" t="s">
        <v>64</v>
      </c>
      <c r="G15" s="15" t="s">
        <v>65</v>
      </c>
      <c r="H15" s="9"/>
    </row>
    <row r="16" spans="1:8" s="8" customFormat="1" ht="22.5" customHeight="1" x14ac:dyDescent="0.3">
      <c r="A16" s="16" t="s">
        <v>19</v>
      </c>
      <c r="B16" s="12">
        <f t="shared" si="0"/>
        <v>47</v>
      </c>
      <c r="C16" s="15" t="s">
        <v>62</v>
      </c>
      <c r="D16" s="15" t="s">
        <v>48</v>
      </c>
      <c r="E16" s="15" t="s">
        <v>47</v>
      </c>
      <c r="F16" s="15" t="s">
        <v>51</v>
      </c>
      <c r="G16" s="15" t="s">
        <v>66</v>
      </c>
      <c r="H16" s="9"/>
    </row>
    <row r="17" spans="1:8" s="8" customFormat="1" ht="22.5" customHeight="1" x14ac:dyDescent="0.3">
      <c r="A17" s="16" t="s">
        <v>26</v>
      </c>
      <c r="B17" s="12">
        <f t="shared" si="0"/>
        <v>49</v>
      </c>
      <c r="C17" s="15" t="s">
        <v>64</v>
      </c>
      <c r="D17" s="15" t="s">
        <v>67</v>
      </c>
      <c r="E17" s="15" t="s">
        <v>47</v>
      </c>
      <c r="F17" s="15" t="s">
        <v>47</v>
      </c>
      <c r="G17" s="15" t="s">
        <v>68</v>
      </c>
      <c r="H17" s="9"/>
    </row>
    <row r="18" spans="1:8" s="8" customFormat="1" ht="22.5" customHeight="1" x14ac:dyDescent="0.3">
      <c r="A18" s="16" t="s">
        <v>12</v>
      </c>
      <c r="B18" s="12">
        <f t="shared" si="0"/>
        <v>54</v>
      </c>
      <c r="C18" s="15" t="s">
        <v>69</v>
      </c>
      <c r="D18" s="15" t="s">
        <v>54</v>
      </c>
      <c r="E18" s="15" t="s">
        <v>54</v>
      </c>
      <c r="F18" s="15" t="s">
        <v>70</v>
      </c>
      <c r="G18" s="15" t="s">
        <v>64</v>
      </c>
      <c r="H18" s="9"/>
    </row>
    <row r="19" spans="1:8" s="8" customFormat="1" ht="22.5" customHeight="1" x14ac:dyDescent="0.3">
      <c r="A19" s="16" t="s">
        <v>13</v>
      </c>
      <c r="B19" s="12">
        <f t="shared" si="0"/>
        <v>50</v>
      </c>
      <c r="C19" s="15" t="s">
        <v>71</v>
      </c>
      <c r="D19" s="15" t="s">
        <v>60</v>
      </c>
      <c r="E19" s="15" t="s">
        <v>72</v>
      </c>
      <c r="F19" s="15" t="s">
        <v>47</v>
      </c>
      <c r="G19" s="15" t="s">
        <v>66</v>
      </c>
      <c r="H19" s="9"/>
    </row>
    <row r="20" spans="1:8" s="8" customFormat="1" ht="22.5" customHeight="1" x14ac:dyDescent="0.3">
      <c r="A20" s="16" t="s">
        <v>24</v>
      </c>
      <c r="B20" s="12">
        <f t="shared" si="0"/>
        <v>43</v>
      </c>
      <c r="C20" s="15" t="s">
        <v>71</v>
      </c>
      <c r="D20" s="15" t="s">
        <v>49</v>
      </c>
      <c r="E20" s="15" t="s">
        <v>47</v>
      </c>
      <c r="F20" s="15" t="s">
        <v>48</v>
      </c>
      <c r="G20" s="15" t="s">
        <v>68</v>
      </c>
      <c r="H20" s="9"/>
    </row>
    <row r="21" spans="1:8" s="8" customFormat="1" ht="22.5" customHeight="1" x14ac:dyDescent="0.3">
      <c r="A21" s="16" t="s">
        <v>27</v>
      </c>
      <c r="B21" s="12">
        <f t="shared" si="0"/>
        <v>12</v>
      </c>
      <c r="C21" s="15" t="s">
        <v>73</v>
      </c>
      <c r="D21" s="15" t="s">
        <v>47</v>
      </c>
      <c r="E21" s="15" t="s">
        <v>48</v>
      </c>
      <c r="F21" s="15" t="s">
        <v>48</v>
      </c>
      <c r="G21" s="15" t="s">
        <v>70</v>
      </c>
      <c r="H21" s="9"/>
    </row>
    <row r="22" spans="1:8" s="8" customFormat="1" ht="22.5" customHeight="1" x14ac:dyDescent="0.3">
      <c r="A22" s="16" t="s">
        <v>16</v>
      </c>
      <c r="B22" s="12">
        <f t="shared" si="0"/>
        <v>54</v>
      </c>
      <c r="C22" s="15" t="s">
        <v>74</v>
      </c>
      <c r="D22" s="15" t="s">
        <v>70</v>
      </c>
      <c r="E22" s="15" t="s">
        <v>48</v>
      </c>
      <c r="F22" s="15" t="s">
        <v>47</v>
      </c>
      <c r="G22" s="15" t="s">
        <v>64</v>
      </c>
      <c r="H22" s="9"/>
    </row>
    <row r="23" spans="1:8" s="8" customFormat="1" ht="22.5" customHeight="1" x14ac:dyDescent="0.3">
      <c r="A23" s="16" t="s">
        <v>14</v>
      </c>
      <c r="B23" s="12">
        <f t="shared" si="0"/>
        <v>68</v>
      </c>
      <c r="C23" s="15" t="s">
        <v>75</v>
      </c>
      <c r="D23" s="15" t="s">
        <v>54</v>
      </c>
      <c r="E23" s="15" t="s">
        <v>70</v>
      </c>
      <c r="F23" s="15" t="s">
        <v>48</v>
      </c>
      <c r="G23" s="15" t="s">
        <v>76</v>
      </c>
      <c r="H23" s="9"/>
    </row>
    <row r="24" spans="1:8" s="8" customFormat="1" ht="22.5" customHeight="1" x14ac:dyDescent="0.3">
      <c r="A24" s="24" t="s">
        <v>6</v>
      </c>
      <c r="B24" s="25">
        <f t="shared" si="0"/>
        <v>92</v>
      </c>
      <c r="C24" s="15" t="s">
        <v>77</v>
      </c>
      <c r="D24" s="15" t="s">
        <v>70</v>
      </c>
      <c r="E24" s="15" t="s">
        <v>48</v>
      </c>
      <c r="F24" s="15" t="s">
        <v>48</v>
      </c>
      <c r="G24" s="15" t="s">
        <v>51</v>
      </c>
      <c r="H24" s="9"/>
    </row>
    <row r="25" spans="1:8" s="8" customFormat="1" ht="22.5" customHeight="1" x14ac:dyDescent="0.3">
      <c r="A25" s="16" t="s">
        <v>20</v>
      </c>
      <c r="B25" s="12">
        <f t="shared" si="0"/>
        <v>10</v>
      </c>
      <c r="C25" s="15" t="s">
        <v>52</v>
      </c>
      <c r="D25" s="15" t="s">
        <v>47</v>
      </c>
      <c r="E25" s="15" t="s">
        <v>48</v>
      </c>
      <c r="F25" s="15" t="s">
        <v>47</v>
      </c>
      <c r="G25" s="15" t="s">
        <v>48</v>
      </c>
      <c r="H25" s="9"/>
    </row>
    <row r="26" spans="1:8" s="8" customFormat="1" ht="22.5" customHeight="1" x14ac:dyDescent="0.3">
      <c r="A26" s="16" t="s">
        <v>22</v>
      </c>
      <c r="B26" s="12">
        <f t="shared" si="0"/>
        <v>18</v>
      </c>
      <c r="C26" s="15" t="s">
        <v>64</v>
      </c>
      <c r="D26" s="15" t="s">
        <v>54</v>
      </c>
      <c r="E26" s="15" t="s">
        <v>47</v>
      </c>
      <c r="F26" s="15" t="s">
        <v>47</v>
      </c>
      <c r="G26" s="15" t="s">
        <v>49</v>
      </c>
      <c r="H26" s="9"/>
    </row>
    <row r="27" spans="1:8" s="8" customFormat="1" ht="22.5" customHeight="1" x14ac:dyDescent="0.3">
      <c r="A27" s="11" t="s">
        <v>28</v>
      </c>
      <c r="B27" s="12">
        <f t="shared" si="0"/>
        <v>58</v>
      </c>
      <c r="C27" s="15" t="s">
        <v>78</v>
      </c>
      <c r="D27" s="15" t="s">
        <v>70</v>
      </c>
      <c r="E27" s="15" t="s">
        <v>48</v>
      </c>
      <c r="F27" s="15" t="s">
        <v>72</v>
      </c>
      <c r="G27" s="15" t="s">
        <v>61</v>
      </c>
      <c r="H27" s="9"/>
    </row>
    <row r="28" spans="1:8" s="8" customFormat="1" ht="22.5" customHeight="1" x14ac:dyDescent="0.3">
      <c r="A28" s="11" t="s">
        <v>18</v>
      </c>
      <c r="B28" s="12">
        <f t="shared" si="0"/>
        <v>14</v>
      </c>
      <c r="C28" s="15" t="s">
        <v>60</v>
      </c>
      <c r="D28" s="15" t="s">
        <v>47</v>
      </c>
      <c r="E28" s="15" t="s">
        <v>48</v>
      </c>
      <c r="F28" s="15" t="s">
        <v>47</v>
      </c>
      <c r="G28" s="15" t="s">
        <v>72</v>
      </c>
      <c r="H28" s="9"/>
    </row>
    <row r="29" spans="1:8" s="8" customFormat="1" ht="22.5" customHeight="1" x14ac:dyDescent="0.3">
      <c r="A29" s="11" t="s">
        <v>43</v>
      </c>
      <c r="B29" s="12">
        <f t="shared" si="0"/>
        <v>3</v>
      </c>
      <c r="C29" s="15" t="s">
        <v>48</v>
      </c>
      <c r="D29" s="15" t="s">
        <v>47</v>
      </c>
      <c r="E29" s="15" t="s">
        <v>47</v>
      </c>
      <c r="F29" s="15" t="s">
        <v>47</v>
      </c>
      <c r="G29" s="15" t="s">
        <v>54</v>
      </c>
      <c r="H29" s="9"/>
    </row>
    <row r="30" spans="1:8" s="8" customFormat="1" ht="22.5" customHeight="1" x14ac:dyDescent="0.3">
      <c r="A30" s="11" t="s">
        <v>2</v>
      </c>
      <c r="B30" s="12">
        <f t="shared" si="0"/>
        <v>4</v>
      </c>
      <c r="C30" s="15" t="s">
        <v>70</v>
      </c>
      <c r="D30" s="15" t="s">
        <v>47</v>
      </c>
      <c r="E30" s="15" t="s">
        <v>48</v>
      </c>
      <c r="F30" s="15" t="s">
        <v>47</v>
      </c>
      <c r="G30" s="15" t="s">
        <v>47</v>
      </c>
      <c r="H30" s="9"/>
    </row>
    <row r="31" spans="1:8" s="8" customFormat="1" ht="22.5" customHeight="1" x14ac:dyDescent="0.3">
      <c r="A31" s="11" t="s">
        <v>44</v>
      </c>
      <c r="B31" s="12">
        <f t="shared" si="0"/>
        <v>2</v>
      </c>
      <c r="C31" s="15" t="s">
        <v>48</v>
      </c>
      <c r="D31" s="15" t="s">
        <v>47</v>
      </c>
      <c r="E31" s="15" t="s">
        <v>47</v>
      </c>
      <c r="F31" s="15" t="s">
        <v>48</v>
      </c>
      <c r="G31" s="15" t="s">
        <v>47</v>
      </c>
      <c r="H31" s="14"/>
    </row>
    <row r="32" spans="1:8" s="8" customFormat="1" ht="22.5" customHeight="1" x14ac:dyDescent="0.3">
      <c r="A32" s="11" t="s">
        <v>3</v>
      </c>
      <c r="B32" s="12">
        <f t="shared" si="0"/>
        <v>4</v>
      </c>
      <c r="C32" s="15" t="s">
        <v>47</v>
      </c>
      <c r="D32" s="15" t="s">
        <v>70</v>
      </c>
      <c r="E32" s="15" t="s">
        <v>47</v>
      </c>
      <c r="F32" s="15" t="s">
        <v>47</v>
      </c>
      <c r="G32" s="15" t="s">
        <v>48</v>
      </c>
      <c r="H32" s="9"/>
    </row>
    <row r="33" spans="1:8" s="8" customFormat="1" ht="22.5" customHeight="1" x14ac:dyDescent="0.3">
      <c r="A33" s="11" t="s">
        <v>4</v>
      </c>
      <c r="B33" s="12">
        <f t="shared" si="0"/>
        <v>4</v>
      </c>
      <c r="C33" s="15" t="s">
        <v>54</v>
      </c>
      <c r="D33" s="15" t="s">
        <v>54</v>
      </c>
      <c r="E33" s="15" t="s">
        <v>47</v>
      </c>
      <c r="F33" s="15" t="s">
        <v>47</v>
      </c>
      <c r="G33" s="15" t="s">
        <v>47</v>
      </c>
      <c r="H33" s="9"/>
    </row>
    <row r="34" spans="1:8" s="8" customFormat="1" ht="22.5" customHeight="1" x14ac:dyDescent="0.3">
      <c r="A34" s="11" t="s">
        <v>7</v>
      </c>
      <c r="B34" s="12">
        <f t="shared" si="0"/>
        <v>1</v>
      </c>
      <c r="C34" s="15" t="s">
        <v>48</v>
      </c>
      <c r="D34" s="15" t="s">
        <v>47</v>
      </c>
      <c r="E34" s="15" t="s">
        <v>47</v>
      </c>
      <c r="F34" s="15" t="s">
        <v>47</v>
      </c>
      <c r="G34" s="15" t="s">
        <v>47</v>
      </c>
      <c r="H34" s="9"/>
    </row>
    <row r="35" spans="1:8" s="8" customFormat="1" ht="22.5" customHeight="1" x14ac:dyDescent="0.3">
      <c r="A35" s="11" t="s">
        <v>1</v>
      </c>
      <c r="B35" s="12">
        <f t="shared" si="0"/>
        <v>1</v>
      </c>
      <c r="C35" s="15" t="s">
        <v>48</v>
      </c>
      <c r="D35" s="15" t="s">
        <v>47</v>
      </c>
      <c r="E35" s="15" t="s">
        <v>47</v>
      </c>
      <c r="F35" s="15" t="s">
        <v>47</v>
      </c>
      <c r="G35" s="15" t="s">
        <v>47</v>
      </c>
      <c r="H35" s="9"/>
    </row>
    <row r="36" spans="1:8" s="8" customFormat="1" ht="22.5" customHeight="1" x14ac:dyDescent="0.3">
      <c r="A36" s="11" t="s">
        <v>45</v>
      </c>
      <c r="B36" s="12">
        <f t="shared" si="0"/>
        <v>6</v>
      </c>
      <c r="C36" s="15" t="s">
        <v>72</v>
      </c>
      <c r="D36" s="15" t="s">
        <v>48</v>
      </c>
      <c r="E36" s="15" t="s">
        <v>47</v>
      </c>
      <c r="F36" s="15" t="s">
        <v>47</v>
      </c>
      <c r="G36" s="15" t="s">
        <v>48</v>
      </c>
      <c r="H36" s="14"/>
    </row>
    <row r="37" spans="1:8" s="8" customFormat="1" ht="22.5" customHeight="1" x14ac:dyDescent="0.3">
      <c r="A37" s="11" t="s">
        <v>5</v>
      </c>
      <c r="B37" s="12">
        <f t="shared" si="0"/>
        <v>3</v>
      </c>
      <c r="C37" s="15" t="s">
        <v>54</v>
      </c>
      <c r="D37" s="15" t="s">
        <v>47</v>
      </c>
      <c r="E37" s="15" t="s">
        <v>47</v>
      </c>
      <c r="F37" s="15" t="s">
        <v>47</v>
      </c>
      <c r="G37" s="15" t="s">
        <v>48</v>
      </c>
      <c r="H37" s="9"/>
    </row>
    <row r="38" spans="1:8" s="8" customFormat="1" ht="22.5" customHeight="1" x14ac:dyDescent="0.3">
      <c r="A38" s="11" t="s">
        <v>29</v>
      </c>
      <c r="B38" s="12">
        <f t="shared" si="0"/>
        <v>57</v>
      </c>
      <c r="C38" s="15" t="s">
        <v>47</v>
      </c>
      <c r="D38" s="15" t="s">
        <v>47</v>
      </c>
      <c r="E38" s="15" t="s">
        <v>47</v>
      </c>
      <c r="F38" s="15" t="s">
        <v>47</v>
      </c>
      <c r="G38" s="15" t="s">
        <v>79</v>
      </c>
      <c r="H38" s="13" t="s">
        <v>0</v>
      </c>
    </row>
  </sheetData>
  <sortState xmlns:xlrd2="http://schemas.microsoft.com/office/spreadsheetml/2017/richdata2" ref="B6:H85">
    <sortCondition descending="1" ref="C6:C85"/>
  </sortState>
  <mergeCells count="6">
    <mergeCell ref="A1:H1"/>
    <mergeCell ref="G3:H3"/>
    <mergeCell ref="A4:A5"/>
    <mergeCell ref="B4:B5"/>
    <mergeCell ref="C4:G4"/>
    <mergeCell ref="H4:H5"/>
  </mergeCells>
  <phoneticPr fontId="4" type="noConversion"/>
  <pageMargins left="0.7086111307144165" right="0.7086111307144165" top="0.74750000238418579" bottom="0.15722222626209259" header="0.31486111879348755" footer="0.31486111879348755"/>
  <pageSetup paperSize="9" scale="65" orientation="portrait" r:id="rId1"/>
  <ignoredErrors>
    <ignoredError sqref="C7:G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부서별 청구현황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22</cp:revision>
  <cp:lastPrinted>2020-08-20T07:59:58Z</cp:lastPrinted>
  <dcterms:created xsi:type="dcterms:W3CDTF">2020-08-11T07:10:25Z</dcterms:created>
  <dcterms:modified xsi:type="dcterms:W3CDTF">2026-09-07T01:34:26Z</dcterms:modified>
  <cp:version>1300.0100.01</cp:version>
</cp:coreProperties>
</file>